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4" firstSheet="1" activeTab="1"/>
  </bookViews>
  <sheets>
    <sheet name="БАЛЬНЫЙ" sheetId="1" r:id="rId1"/>
    <sheet name="ХОРЕОГРАФИЯ, ОРИГ.ЖАНР, ТЕАТРЫ" sheetId="2" r:id="rId2"/>
  </sheets>
  <definedNames/>
  <calcPr fullCalcOnLoad="1" refMode="R1C1"/>
</workbook>
</file>

<file path=xl/sharedStrings.xml><?xml version="1.0" encoding="utf-8"?>
<sst xmlns="http://schemas.openxmlformats.org/spreadsheetml/2006/main" count="269" uniqueCount="150">
  <si>
    <t>№ для жюри</t>
  </si>
  <si>
    <t>Название коллектива, ФИО солиста</t>
  </si>
  <si>
    <t>Заявленная программа</t>
  </si>
  <si>
    <t>репетиция</t>
  </si>
  <si>
    <t>телефон</t>
  </si>
  <si>
    <t>примечание</t>
  </si>
  <si>
    <t>1-е выст.</t>
  </si>
  <si>
    <t>2-е выст.</t>
  </si>
  <si>
    <t>1-ый круг</t>
  </si>
  <si>
    <t>А</t>
  </si>
  <si>
    <t>Б</t>
  </si>
  <si>
    <t xml:space="preserve">3 в.к. 13 -15 ЛЕТ  - АНСАМБЛИ </t>
  </si>
  <si>
    <t>БАЛЬНЫЙ ТАНЕЦ</t>
  </si>
  <si>
    <t xml:space="preserve">4 в.к. 16-25 ЛЕТ  - АНСАМБЛИ </t>
  </si>
  <si>
    <t>НАРОДНЫЙ ТАНЕЦ</t>
  </si>
  <si>
    <t xml:space="preserve">2 в.к. 10-12 ЛЕТ  - АНСАМБЛИ </t>
  </si>
  <si>
    <t>ШОУ ТАНЕЦ</t>
  </si>
  <si>
    <t>ЭСТРАДНЫЙ ТАНЕЦ</t>
  </si>
  <si>
    <t>ЭСТРАДНЫЙ</t>
  </si>
  <si>
    <t>НАРОДНЫЙ</t>
  </si>
  <si>
    <t>СТИЛ.НАРОДНЫЙ</t>
  </si>
  <si>
    <t>СОВР.СПОРТИВН.</t>
  </si>
  <si>
    <t>4 в.к. 16-25 ЛЕТ - СОЛО</t>
  </si>
  <si>
    <t>СОВРЕМЕННЫЙ</t>
  </si>
  <si>
    <t>МОДЕРН</t>
  </si>
  <si>
    <t>КЛАССИЧЕСКИЙ ТАНЕЦ</t>
  </si>
  <si>
    <t>КЛАССИЧЕСКИЙ</t>
  </si>
  <si>
    <t>4 в.к. 16-25 ЛЕТ  - АНСАМБЛИ - МАЛЫЕ ФОРМЫ</t>
  </si>
  <si>
    <t>1 в.к. 5-9 ЛЕТ - АНСАМБЛИ</t>
  </si>
  <si>
    <t>ДЕТСКИЙ ТАНЕЦ</t>
  </si>
  <si>
    <t>ДЕТСКИЙ</t>
  </si>
  <si>
    <t>СПОРТ.БАЛЬНЫЙ</t>
  </si>
  <si>
    <t>СМЕШАННАЯ ГРУППА - АНСАМБЛИ</t>
  </si>
  <si>
    <t>Студия танца «Колибри», Детский клуб «Гномик», г.Тюмень, Руководитель  Голубева Оксана Юрьевна</t>
  </si>
  <si>
    <t>1. «Райские птички»,  пост. Голубева О.Ю. – 3.06</t>
  </si>
  <si>
    <t>2. «Папуасы»,  пост. Голубева О.Ю. - 2.55</t>
  </si>
  <si>
    <t>Дуэт - Бирюкова Полина -11 лет, Смирнова Екатерина – 9 лет, Студия танца «Колибри», Детский клуб «Гномик»,  г. Тюмень, Руководитель Голубева Оксана Юрьевна</t>
  </si>
  <si>
    <t xml:space="preserve"> 1.«Дети солнца» – 3:00 </t>
  </si>
  <si>
    <t xml:space="preserve">2.  «Самба» - 2:30 </t>
  </si>
  <si>
    <t>Ансамбль младших классов Детской школы искусств, МБОУ ДОД «ДШИ», г. Тавда, руководитель Сереброва Наталья Степановна</t>
  </si>
  <si>
    <t>1.   «Новогодняя полечка» –2:30</t>
  </si>
  <si>
    <t>Народный коллектив экспериментальная студия танца «Созвездие», МБОУ ДОД «ДШИ», г. Тавда,  руководитель Шлапакова Елена Николаевна</t>
  </si>
  <si>
    <t>1.«Белолица, круглолица…», постановщик Шлапакова Е.Н. – 4:00</t>
  </si>
  <si>
    <t>2. «Ярмарка», постановщик Шлапакова Е.Н.                            – 3:40</t>
  </si>
  <si>
    <t>1.«Ах, как ты мне нравишься», постановщик Шлапакова Е.Н. – 3:00</t>
  </si>
  <si>
    <t>3 в.к. 13-15 ЛЕТ - АНСАМБЛИ - МАЛЫЕ ФОРМЫ</t>
  </si>
  <si>
    <t>Ансамбль средних классов Детской школы искусств, МБОУ ДОД «ДШИ», г. Тавда,  руководитель Шлапакова Елена Николаевна</t>
  </si>
  <si>
    <t>1. «Возле речки, у мосточка», постановщик Шлапакова Е.Н. – 3:00</t>
  </si>
  <si>
    <t>2. «Эх, казаки», постановщик Ловкачёва Н.А.                            – 3:00</t>
  </si>
  <si>
    <t>Киноконцертный цирковой комплекс «Юность Шаима», МАУ «КУЛЬТУРА», г. Урай ,Руководитель  Мозолевская Инна Владимировна</t>
  </si>
  <si>
    <t>1. «Пламя востока» 4:00</t>
  </si>
  <si>
    <t>2. «Ветер пустыни» 3:25</t>
  </si>
  <si>
    <t xml:space="preserve">4 в.к. 16 -25 ЛЕТ  - АНСАМБЛИ </t>
  </si>
  <si>
    <t>1.  «Виртуальная любовь», Винокурова М.А., 3:20</t>
  </si>
  <si>
    <t>2. «Полет дракона» Винокурова М.А., 2:20</t>
  </si>
  <si>
    <t>1. «Желтый лист», Винокурова М.А., 3:40</t>
  </si>
  <si>
    <t>2. «Павлины», Винокурова М.А., 5:00</t>
  </si>
  <si>
    <t xml:space="preserve">
1. «Камажай» пост. Ибраева М. – 3:00</t>
  </si>
  <si>
    <t xml:space="preserve">1 в.к. 5-9 ЛЕТ  - СОЛО </t>
  </si>
  <si>
    <t xml:space="preserve">
1. « Кукольный домик» 4 минуты
Постановщики:
Токарева Елизавета Николаевна
Неганова Елизавета Викторовна</t>
  </si>
  <si>
    <t>2. « Крейзи ланч» 
Постановщики:
Токарева Елизавета Николаевна
Неганова Елизавета Викторовна
4 минуты</t>
  </si>
  <si>
    <t xml:space="preserve">СМЕШАННАЯ ГРУППА  - АНСАМБЛИ </t>
  </si>
  <si>
    <t>Студия современной хореографии и свободной пластики « СХЭТ»
МАОУ ДОД ЦРТД и Ю «Ритм» г.Тюмень, преподавателИ Токарева Елизавета Николаевна, Неганова Елизавета Викторовна</t>
  </si>
  <si>
    <t>1. « Почему люди не летают как птицы»» 
Постановщики:
Токарева Елизавета Николаевна
Неганова Елизавета Викторовна 4 минуты</t>
  </si>
  <si>
    <t>ТЕАТР МОД</t>
  </si>
  <si>
    <r>
      <t xml:space="preserve">
</t>
    </r>
    <r>
      <rPr>
        <b/>
        <sz val="10"/>
        <rFont val="Arial"/>
        <family val="2"/>
      </rPr>
      <t>сценический костюм</t>
    </r>
    <r>
      <rPr>
        <sz val="10"/>
        <rFont val="Arial"/>
        <family val="0"/>
      </rPr>
      <t xml:space="preserve">
1.  Поппури на этнические мелодии 6:00
авт. Малюков Артем Андреевич, Шаталова Мария Альбертовна</t>
    </r>
  </si>
  <si>
    <t>Театр мод «Экспромт»
АУ ДОД МО ЗГО «Детская школа искусств» г.Заводоуковск, руководитель Новопашина Валентина Ивановна</t>
  </si>
  <si>
    <t xml:space="preserve">
1. Вариация из балета «Жизель» 2 мин. Муз. Адан</t>
  </si>
  <si>
    <t>Курылкова Анастасия 16 лет
МАОУ ДОД «ДШИ «Гармония» г.Тюмень, руководитель Романова Елена Николаевна</t>
  </si>
  <si>
    <t xml:space="preserve">
2. «Русский танец» 3,50 мин
Муз. Чайковский, хореография Венгерская Г.А.</t>
  </si>
  <si>
    <t xml:space="preserve">
1. Вариация из балета «Талисман» 2 мин. 
Муз. Пунни, хореография М. Петипа</t>
  </si>
  <si>
    <t xml:space="preserve">
2. «Шехеразада» 4 мин. 
Муз. Римский- Корсаков, хореография Венгерская Г.А.</t>
  </si>
  <si>
    <t>Клименко Екатерина 16 лет
МАОУ ДОД «ДШИ «Гармония» г.Тюмень, руководитель Романова Елена Николаевна</t>
  </si>
  <si>
    <t xml:space="preserve">
2. Немецкий танец с колокольчиками   3,2 мин.  Бажанова Н.Н.</t>
  </si>
  <si>
    <t xml:space="preserve">
1. «В роще калина»   3 мин.  Ищенко А.Г.</t>
  </si>
  <si>
    <t>Ансамбль народного танца «Кружева»
МАОУ ДОД «ДШИ «Гармония» г.Тюмень, руководитель Ищенко Анна Григорьевна</t>
  </si>
  <si>
    <t>1. Девичий хоровод «Грустиночка» 3 мин.  Венгерский М.В.</t>
  </si>
  <si>
    <t xml:space="preserve">
2. «Весенняя Хора» 4 мин.     Бажанова Н.Н. </t>
  </si>
  <si>
    <t>Модельное агентство «Клеопатра»
младшая группа
МАУК  ДК «Водник» г. Тюмень, руководитель Выхристюк Олеся Валерьевна</t>
  </si>
  <si>
    <t>Модельное агентство «Клеопатра»
старшая группа
МАУК  ДК «Водник» г. Тюмень, руководитель Выхристюк Олеся Валерьевна</t>
  </si>
  <si>
    <r>
      <t xml:space="preserve">
</t>
    </r>
    <r>
      <rPr>
        <b/>
        <sz val="10"/>
        <rFont val="Arial"/>
        <family val="2"/>
      </rPr>
      <t>вечерняя одежда</t>
    </r>
    <r>
      <rPr>
        <sz val="10"/>
        <rFont val="Arial"/>
        <family val="0"/>
      </rPr>
      <t xml:space="preserve">
1. «Незнакомка» - исп. Bel Suono&amp;DJ  Magic Finger « Te quero», 3 мин</t>
    </r>
  </si>
  <si>
    <r>
      <t xml:space="preserve">
</t>
    </r>
    <r>
      <rPr>
        <b/>
        <sz val="10"/>
        <rFont val="Arial"/>
        <family val="2"/>
      </rPr>
      <t>сценический костюм</t>
    </r>
    <r>
      <rPr>
        <sz val="10"/>
        <rFont val="Arial"/>
        <family val="0"/>
      </rPr>
      <t xml:space="preserve">
1. «Гжель» - 1 коллекция, песня  «Весну звали», 2, 58 мин</t>
    </r>
  </si>
  <si>
    <t>Ансамбль бального танца, МБОУ ДОД «ДШИ», г. Тавда, руководитель Швеглер Наталья Юрьевна</t>
  </si>
  <si>
    <t>1 В.К. 5-8 ЛЕТ - СОЛО</t>
  </si>
  <si>
    <t>Тарасенко Надежда 8 лет, 
Студия гимнастики и циркового искусства «Алиса»
МАОУ ДОД ЦРТД и Ю «Ритм» г.Тюмень, преподаватель Бердышева Наталья Афонасьевна</t>
  </si>
  <si>
    <t xml:space="preserve">
1.« Голубая волна» 
Постановщик: Бердышева Н. А.
3,5м.</t>
  </si>
  <si>
    <t xml:space="preserve">
1.« Птица» 
Постановщик: Бердышева Н. А.2,5м. </t>
  </si>
  <si>
    <t>2 В.К. 9-12 ЛЕТ - СОЛО</t>
  </si>
  <si>
    <t>Абайдуллина Алина 10 лет, 
Студия гимнастики и циркового искусства «Алиса»
МАОУ ДОД ЦРТД и Ю «Ритм» г.Тюмень, преподаватель Бердышева Наталья Афонасьевна</t>
  </si>
  <si>
    <t xml:space="preserve">
1.« Пантера»                        Постановщик: Бердышева Н. А. 3,5м. </t>
  </si>
  <si>
    <t>Репринцева Кристина 9 лет, 
Студия гимнастики и циркового искусства «Алиса»
МАОУ ДОД ЦРТД и Ю «Ритм» г.Тюмень, преподаватель Бердышева Наталья Афонасьевна</t>
  </si>
  <si>
    <t xml:space="preserve">
1.« Дюймовочка»
Постановщик: Бердышева Н. А. 3:00</t>
  </si>
  <si>
    <t>Матвеева Даша 9 лет, 
Студия гимнастики и циркового искусства «Алиса»
МАОУ ДОД ЦРТД и Ю «Ритм» г.Тюмень, преподаватель Бердышева Наталья Афонасьевна</t>
  </si>
  <si>
    <t xml:space="preserve">
1. « Розовая пантера» 
 Постановщик: Бердышева Н. А.
3,5м</t>
  </si>
  <si>
    <t>Кайгородова Даша 10 лет, 
Студия гимнастики и циркового искусства «Алиса»
МАОУ ДОД ЦРТД и Ю «Ритм» г.Тюмень, преподаватель Бердышева Наталья Афонасьевна</t>
  </si>
  <si>
    <t xml:space="preserve">
1.«Игра с обручами» 
Постановщик: Бердышева Н. А.3,5м </t>
  </si>
  <si>
    <t>СМЕШАННАЯ ГРУППА - АНСАМБЛИ МАЛЫЕ ФОРМЫ</t>
  </si>
  <si>
    <t>Трио - Репринцева Кристина 9 лет, Тарасенко Надежда 8 лет, Матвеева Даша 9 лет, 
Студия гимнастики и циркового искусства «Алиса»
МАОУ ДОД ЦРТД и Ю «Ритм» г.Тюмень, преподаватель Бердышева Наталья Афонасьевна</t>
  </si>
  <si>
    <t xml:space="preserve">
1.« Утро в Египте» 
Постановщик: Бердышева Н. А.
3,5м.</t>
  </si>
  <si>
    <t>3 В.К. 13-15 ЛЕТ - СОЛО</t>
  </si>
  <si>
    <t>Логачёв Богдан 15 лет, 
солист вокального ансамбля « Музыкальный трамплин» г.Тюмень, руководитель Логачева Галина Леонидовна</t>
  </si>
  <si>
    <t>Давтян Вероника 14 лет, 
г.Тюмень</t>
  </si>
  <si>
    <t xml:space="preserve">
Хула-хупы - 
6 минут</t>
  </si>
  <si>
    <t>Студия современной хореографии и свободной пластики «СХЭТ»
МАОУ ДОД ЦРТД и Ю «Ритм» г.Тюмень, преподавателИ Токарева Елизавета Николаевна, Неганова Елизавета Викторовна</t>
  </si>
  <si>
    <r>
      <t xml:space="preserve">
</t>
    </r>
    <r>
      <rPr>
        <b/>
        <sz val="10"/>
        <rFont val="Arial"/>
        <family val="2"/>
      </rPr>
      <t xml:space="preserve">вечерняя одежда    </t>
    </r>
    <r>
      <rPr>
        <sz val="10"/>
        <rFont val="Arial"/>
        <family val="0"/>
      </rPr>
      <t xml:space="preserve">                     2. «Ожившее фото» –исп. Ledi Gaga 3 мин</t>
    </r>
  </si>
  <si>
    <t xml:space="preserve">
2. Утро - 3:17
Автор: Лоншакова Мария Николаевна</t>
  </si>
  <si>
    <t xml:space="preserve">
1.Подружки - 2:59
Автор: Лоншакова Мария Николаевна</t>
  </si>
  <si>
    <t>«Sterchen»
Автономное учреждение «Упоровский центр культуры и досуга» с. Упорово, преподаватель Лоншакова Мария Николаевна</t>
  </si>
  <si>
    <t>«Колокольчик»
Автономное учреждение «Упоровский центр культуры и досуга» с. Упорово, преподаватель Лоншакова Мария Николаевна</t>
  </si>
  <si>
    <t>1.Колечко 
Автор: Лоншакова Мария Николаевна 2:50</t>
  </si>
  <si>
    <t xml:space="preserve">
2. Шкатулка
Автор: Лоншакова Мария Николаевна 3:08</t>
  </si>
  <si>
    <t>ОРИГИНАЛЬНЫЙ ЖАНР</t>
  </si>
  <si>
    <t>Дудник Алена 8 лет, 
Студия гимнастики и циркового искусства «Алиса»
МАОУ ДОД ЦРТД и Ю «Ритм» г.Тюмень, преподаватель Бердышева Наталья Афонасьевна</t>
  </si>
  <si>
    <t>1 блок</t>
  </si>
  <si>
    <t xml:space="preserve">ПРОГРАММА ВЫСТУПЛЕНИЙ </t>
  </si>
  <si>
    <t>ТГАКИСТ ( пр.Республики, 152)</t>
  </si>
  <si>
    <t>КОНЦЕРТНЫЙ ЗАЛ</t>
  </si>
  <si>
    <t>ПРИМЕЧ.</t>
  </si>
  <si>
    <t>ТЕАТР МОД, ХОРЕОГРАФИЯ</t>
  </si>
  <si>
    <t xml:space="preserve">26 января    </t>
  </si>
  <si>
    <t>2-ой круг</t>
  </si>
  <si>
    <t>1. «Казачий патриотический»  2.м 45 с
постановка  Усановой Ларисы Владимировны</t>
  </si>
  <si>
    <t>1. «Первый парень на деревне» 3 м       
постановка  Усановой Ларисы Владимировны</t>
  </si>
  <si>
    <t xml:space="preserve">Образцовая студия танца «Кристалл»
Центр творческого развития и гуманитарного образования «Гармония» г.Тавда, руководитель Усанова Лариса Владимировна            </t>
  </si>
  <si>
    <t>репетиция 15:30 - 16:30 (2 минуты на участника )</t>
  </si>
  <si>
    <t>начало выступлений 16:30</t>
  </si>
  <si>
    <t>Школа театрального мастерства  «РиСК», группа « Вольница»
МАОУ ДОД ЦРТД и Ю «Ритм» г. Тюмень, преподаватель Хамитова Галина Михайловна</t>
  </si>
  <si>
    <t>ТЕАТРЫ</t>
  </si>
  <si>
    <t>3 курс СПО специальности «Артист драматического театра и кино»
колледж искусств Тюменской государственной академии культуры, искусств и социальных технологий г.Тюмень, руководитель Архипов Валерий Викторович</t>
  </si>
  <si>
    <r>
      <t xml:space="preserve">
</t>
    </r>
    <r>
      <rPr>
        <b/>
        <sz val="10"/>
        <rFont val="Arial Cyr"/>
        <family val="0"/>
      </rPr>
      <t xml:space="preserve">драматический театр   </t>
    </r>
    <r>
      <rPr>
        <sz val="10"/>
        <rFont val="Arial"/>
        <family val="0"/>
      </rPr>
      <t xml:space="preserve">                         Спектакль «Рассказ старой балалайки» по Е.Шварцу,
Режиссёр В.В.Архипов,
Длительность 50 минут</t>
    </r>
  </si>
  <si>
    <t>РЕПЕТИЦИЯ, УСТАНОВКА ДЕКОРАЦИЙ 15:00-15:15</t>
  </si>
  <si>
    <t>3-ий круг</t>
  </si>
  <si>
    <t>2. « Разговор с душой» 
Постановщики:
Токарева Елизавета Николаевна
Неганова Елизавета Викторовна
4 минуты</t>
  </si>
  <si>
    <t xml:space="preserve">
1. Русский танец «Сибирская раскачена» время 4 мин. 35 сек.
            Метешкин Евгений Евгеньевич </t>
  </si>
  <si>
    <t>Хореографический коллектив «Русичи» 
МАУК «Центр культуры Армизонского района» с. Армизонское Тюменская область, руководитель Метешкин Евгений Евгеньевич</t>
  </si>
  <si>
    <t xml:space="preserve">
2. Кадриль «Кому это надо» время 3 мин. 57 сек.  
   Метешкин Евгений Евгеньевич</t>
  </si>
  <si>
    <t xml:space="preserve">
1.«Куклы» 3 мин.</t>
  </si>
  <si>
    <t>«Триумф»
МА ОУ ДОД Богандинская ДШИ «Вдохновение» посёлок Богандинский Тюменский район, преподаватель Хлебовская Светлана Александровна</t>
  </si>
  <si>
    <t xml:space="preserve">
2.«Lady Dance» 3,04 мин</t>
  </si>
  <si>
    <t>РЕПЕТИЦИЯ, УСТАНОВКА ДЕКОРАЦИЙ 20:00 - 20:15</t>
  </si>
  <si>
    <t xml:space="preserve">Светодиодное шоу
1. Highway songs 3:16 </t>
  </si>
  <si>
    <t xml:space="preserve">
2. Filing 3.30</t>
  </si>
  <si>
    <t xml:space="preserve">1.«Подготовка к битве»,  пост. Голубева О.Ю. – 1.13 </t>
  </si>
  <si>
    <t>2. «Отражение»,  пост. Голубева О.Ю. – 4.12</t>
  </si>
  <si>
    <t xml:space="preserve">
1. «Ма-тари-кари»
Автор: Заходер
15 минут</t>
  </si>
  <si>
    <t>Ансамбль народного танца «Кружева»
МАОУ ДОД «ДШИ «Гармония» г.Тюмень, руководитель Бажанова Наталья Николаевна</t>
  </si>
  <si>
    <t>Ибраева Даним 7 лет, 
ГАУК ТО ДНК «Строитель» г.Тюмень, руководитель Ибраева Мадина</t>
  </si>
  <si>
    <t xml:space="preserve">Квартет - Юсифова Гюнель 20 лет, Юсифова Махаббат 17 лет, Назмутдинова Маргарита 12 лет, Курочкина Дарья 10 лет, </t>
  </si>
  <si>
    <t>1. "КосмоАкро"                       авт.Локотникова Ксения Владимировна - 4:00</t>
  </si>
  <si>
    <t>2."Итальянские мотивы"                     авт.Локотникова Ксения Владимировна - 4:00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</si>
</sst>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0"/>
      <name val="Arial Cyr"/>
      <family val="0"/>
    </font>
    <font>
      <b/>
      <sz val="12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9" fillId="7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25" borderId="0" xfId="0" applyFill="1" applyAlignment="1">
      <alignment/>
    </xf>
    <xf numFmtId="0" fontId="9" fillId="24" borderId="10" xfId="0" applyFont="1" applyFill="1" applyBorder="1" applyAlignment="1">
      <alignment horizontal="center" wrapText="1"/>
    </xf>
    <xf numFmtId="20" fontId="2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0" xfId="0" applyNumberFormat="1" applyFill="1" applyBorder="1" applyAlignment="1">
      <alignment wrapText="1"/>
    </xf>
    <xf numFmtId="0" fontId="10" fillId="0" borderId="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left"/>
    </xf>
    <xf numFmtId="0" fontId="9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28" fillId="26" borderId="0" xfId="0" applyFont="1" applyFill="1" applyAlignment="1">
      <alignment horizontal="center"/>
    </xf>
    <xf numFmtId="0" fontId="9" fillId="26" borderId="0" xfId="0" applyFont="1" applyFill="1" applyAlignment="1">
      <alignment horizontal="left"/>
    </xf>
    <xf numFmtId="0" fontId="9" fillId="26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9" fillId="27" borderId="10" xfId="0" applyFont="1" applyFill="1" applyBorder="1" applyAlignment="1">
      <alignment/>
    </xf>
    <xf numFmtId="0" fontId="0" fillId="27" borderId="10" xfId="0" applyFill="1" applyBorder="1" applyAlignment="1">
      <alignment wrapText="1"/>
    </xf>
    <xf numFmtId="0" fontId="9" fillId="27" borderId="10" xfId="0" applyFont="1" applyFill="1" applyBorder="1" applyAlignment="1">
      <alignment horizontal="center" wrapText="1"/>
    </xf>
    <xf numFmtId="20" fontId="2" fillId="27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35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3">
      <selection activeCell="D9" sqref="D9"/>
    </sheetView>
  </sheetViews>
  <sheetFormatPr defaultColWidth="9.140625" defaultRowHeight="12.75"/>
  <cols>
    <col min="1" max="1" width="6.7109375" style="4" customWidth="1"/>
    <col min="2" max="2" width="35.421875" style="1" customWidth="1"/>
    <col min="3" max="3" width="6.8515625" style="1" customWidth="1"/>
    <col min="4" max="4" width="28.57421875" style="1" customWidth="1"/>
    <col min="5" max="5" width="6.7109375" style="1" customWidth="1"/>
    <col min="6" max="6" width="28.140625" style="5" customWidth="1"/>
    <col min="7" max="7" width="14.140625" style="1" customWidth="1"/>
    <col min="8" max="8" width="9.140625" style="1" customWidth="1"/>
    <col min="9" max="9" width="18.7109375" style="1" customWidth="1"/>
    <col min="10" max="10" width="21.57421875" style="1" customWidth="1"/>
    <col min="11" max="16384" width="9.140625" style="1" customWidth="1"/>
  </cols>
  <sheetData>
    <row r="1" spans="1:18" ht="60">
      <c r="A1" s="14" t="s">
        <v>0</v>
      </c>
      <c r="B1" s="15" t="s">
        <v>1</v>
      </c>
      <c r="C1" s="16" t="s">
        <v>6</v>
      </c>
      <c r="D1" s="15" t="s">
        <v>2</v>
      </c>
      <c r="E1" s="16" t="s">
        <v>7</v>
      </c>
      <c r="F1" s="15" t="s">
        <v>2</v>
      </c>
      <c r="G1" s="15" t="s">
        <v>3</v>
      </c>
      <c r="H1" s="3"/>
      <c r="I1" s="35" t="s">
        <v>4</v>
      </c>
      <c r="J1" s="35" t="s">
        <v>5</v>
      </c>
      <c r="K1" s="4"/>
      <c r="L1" s="4"/>
      <c r="M1" s="4"/>
      <c r="N1" s="4"/>
      <c r="O1" s="4"/>
      <c r="P1" s="4"/>
      <c r="Q1" s="4"/>
      <c r="R1" s="4"/>
    </row>
    <row r="2" spans="1:18" ht="18">
      <c r="A2" s="19"/>
      <c r="B2" s="19" t="s">
        <v>8</v>
      </c>
      <c r="C2" s="19"/>
      <c r="D2" s="19"/>
      <c r="E2" s="19"/>
      <c r="F2" s="19"/>
      <c r="G2" s="20"/>
      <c r="H2" s="3"/>
      <c r="I2" s="17"/>
      <c r="J2" s="18"/>
      <c r="K2" s="4"/>
      <c r="L2" s="4"/>
      <c r="M2" s="4"/>
      <c r="N2" s="4"/>
      <c r="O2" s="4"/>
      <c r="P2" s="4"/>
      <c r="Q2" s="4"/>
      <c r="R2" s="4"/>
    </row>
    <row r="3" spans="1:18" s="27" customFormat="1" ht="18">
      <c r="A3" s="21"/>
      <c r="B3" s="36" t="s">
        <v>12</v>
      </c>
      <c r="C3" s="16"/>
      <c r="D3" s="22"/>
      <c r="E3" s="23"/>
      <c r="F3" s="22"/>
      <c r="G3" s="24"/>
      <c r="H3" s="6"/>
      <c r="I3" s="25"/>
      <c r="J3" s="26"/>
      <c r="K3" s="7"/>
      <c r="L3" s="7"/>
      <c r="M3" s="7"/>
      <c r="N3" s="7"/>
      <c r="O3" s="7"/>
      <c r="P3" s="7"/>
      <c r="Q3" s="7"/>
      <c r="R3" s="7"/>
    </row>
    <row r="4" spans="1:18" s="27" customFormat="1" ht="18">
      <c r="A4" s="21"/>
      <c r="B4" s="36" t="s">
        <v>15</v>
      </c>
      <c r="C4" s="16"/>
      <c r="D4" s="22"/>
      <c r="E4" s="23"/>
      <c r="F4" s="22"/>
      <c r="G4" s="24"/>
      <c r="H4" s="6"/>
      <c r="I4" s="25"/>
      <c r="J4" s="26"/>
      <c r="K4" s="7"/>
      <c r="L4" s="7"/>
      <c r="M4" s="7"/>
      <c r="N4" s="7"/>
      <c r="O4" s="7"/>
      <c r="P4" s="7"/>
      <c r="Q4" s="7"/>
      <c r="R4" s="7"/>
    </row>
    <row r="5" spans="1:18" s="27" customFormat="1" ht="31.5">
      <c r="A5" s="21"/>
      <c r="B5" s="36" t="s">
        <v>11</v>
      </c>
      <c r="C5" s="16"/>
      <c r="D5" s="22"/>
      <c r="E5" s="23"/>
      <c r="F5" s="22"/>
      <c r="G5" s="24"/>
      <c r="H5" s="6"/>
      <c r="I5" s="25"/>
      <c r="J5" s="26"/>
      <c r="K5" s="7"/>
      <c r="L5" s="7"/>
      <c r="M5" s="7"/>
      <c r="N5" s="7"/>
      <c r="O5" s="7"/>
      <c r="P5" s="7"/>
      <c r="Q5" s="7"/>
      <c r="R5" s="7"/>
    </row>
    <row r="6" spans="1:18" ht="18">
      <c r="A6" s="21"/>
      <c r="B6" s="2"/>
      <c r="C6" s="28"/>
      <c r="D6" s="2"/>
      <c r="E6" s="28"/>
      <c r="F6" s="2"/>
      <c r="G6" s="29"/>
      <c r="H6" s="6"/>
      <c r="I6" s="8"/>
      <c r="J6" s="30"/>
      <c r="K6" s="7"/>
      <c r="L6" s="7"/>
      <c r="M6" s="7"/>
      <c r="N6" s="7"/>
      <c r="O6" s="7"/>
      <c r="P6" s="7"/>
      <c r="Q6" s="7"/>
      <c r="R6" s="7"/>
    </row>
    <row r="7" spans="1:18" ht="18">
      <c r="A7" s="21"/>
      <c r="B7" s="2"/>
      <c r="C7" s="28" t="s">
        <v>9</v>
      </c>
      <c r="D7" s="2"/>
      <c r="E7" s="28" t="s">
        <v>10</v>
      </c>
      <c r="F7" s="2"/>
      <c r="G7" s="29"/>
      <c r="H7" s="6"/>
      <c r="I7" s="32"/>
      <c r="J7" s="30"/>
      <c r="K7" s="7"/>
      <c r="L7" s="7"/>
      <c r="M7" s="7"/>
      <c r="N7" s="7"/>
      <c r="O7" s="7"/>
      <c r="P7" s="7"/>
      <c r="Q7" s="7"/>
      <c r="R7" s="7"/>
    </row>
    <row r="8" spans="1:18" ht="18">
      <c r="A8" s="21"/>
      <c r="B8" s="2"/>
      <c r="C8" s="28" t="s">
        <v>9</v>
      </c>
      <c r="D8" s="2"/>
      <c r="E8" s="28" t="s">
        <v>10</v>
      </c>
      <c r="F8" s="2"/>
      <c r="G8" s="29"/>
      <c r="H8" s="6"/>
      <c r="I8" s="8"/>
      <c r="J8" s="10"/>
      <c r="K8" s="7"/>
      <c r="L8" s="7"/>
      <c r="M8" s="7"/>
      <c r="N8" s="7"/>
      <c r="O8" s="7"/>
      <c r="P8" s="7"/>
      <c r="Q8" s="7"/>
      <c r="R8" s="7"/>
    </row>
    <row r="9" spans="1:18" s="27" customFormat="1" ht="31.5">
      <c r="A9" s="21"/>
      <c r="B9" s="36" t="s">
        <v>27</v>
      </c>
      <c r="C9" s="16"/>
      <c r="D9" s="22"/>
      <c r="E9" s="23"/>
      <c r="F9" s="22"/>
      <c r="G9" s="24"/>
      <c r="H9" s="6"/>
      <c r="I9" s="25"/>
      <c r="J9" s="26"/>
      <c r="K9" s="7"/>
      <c r="L9" s="7"/>
      <c r="M9" s="7"/>
      <c r="N9" s="7"/>
      <c r="O9" s="7"/>
      <c r="P9" s="7"/>
      <c r="Q9" s="7"/>
      <c r="R9" s="7"/>
    </row>
    <row r="10" spans="1:18" ht="18">
      <c r="A10" s="21"/>
      <c r="B10" s="2"/>
      <c r="C10" s="28"/>
      <c r="D10" s="2"/>
      <c r="E10" s="28"/>
      <c r="F10" s="2"/>
      <c r="G10" s="29"/>
      <c r="H10" s="6"/>
      <c r="I10" s="9"/>
      <c r="J10" s="30"/>
      <c r="K10" s="7"/>
      <c r="L10" s="7"/>
      <c r="M10" s="7"/>
      <c r="N10" s="7"/>
      <c r="O10" s="7"/>
      <c r="P10" s="7"/>
      <c r="Q10" s="7"/>
      <c r="R10" s="7"/>
    </row>
    <row r="11" spans="1:18" ht="18">
      <c r="A11" s="21"/>
      <c r="B11" s="2"/>
      <c r="C11" s="28"/>
      <c r="D11" s="2"/>
      <c r="E11" s="28"/>
      <c r="F11" s="2"/>
      <c r="G11" s="29"/>
      <c r="H11" s="6"/>
      <c r="I11" s="9"/>
      <c r="J11" s="30"/>
      <c r="K11" s="7"/>
      <c r="L11" s="7"/>
      <c r="M11" s="7"/>
      <c r="N11" s="7"/>
      <c r="O11" s="7"/>
      <c r="P11" s="7"/>
      <c r="Q11" s="7"/>
      <c r="R11" s="7"/>
    </row>
    <row r="12" spans="1:18" s="27" customFormat="1" ht="18">
      <c r="A12" s="21"/>
      <c r="B12" s="36" t="s">
        <v>13</v>
      </c>
      <c r="C12" s="16"/>
      <c r="D12" s="22"/>
      <c r="E12" s="23"/>
      <c r="F12" s="22"/>
      <c r="G12" s="24"/>
      <c r="H12" s="6"/>
      <c r="I12" s="25"/>
      <c r="J12" s="26"/>
      <c r="K12" s="7"/>
      <c r="L12" s="7"/>
      <c r="M12" s="7"/>
      <c r="N12" s="7"/>
      <c r="O12" s="7"/>
      <c r="P12" s="7"/>
      <c r="Q12" s="7"/>
      <c r="R12" s="7"/>
    </row>
    <row r="13" spans="1:18" ht="18">
      <c r="A13" s="21"/>
      <c r="B13" s="2"/>
      <c r="C13" s="28"/>
      <c r="D13" s="2"/>
      <c r="E13" s="28"/>
      <c r="F13" s="2"/>
      <c r="G13" s="29"/>
      <c r="H13" s="6"/>
      <c r="I13" s="8"/>
      <c r="J13" s="30"/>
      <c r="K13" s="7"/>
      <c r="L13" s="7"/>
      <c r="M13" s="7"/>
      <c r="N13" s="7"/>
      <c r="O13" s="7"/>
      <c r="P13" s="7"/>
      <c r="Q13" s="7"/>
      <c r="R13" s="7"/>
    </row>
    <row r="14" spans="1:18" ht="18">
      <c r="A14" s="21"/>
      <c r="B14" s="2"/>
      <c r="C14" s="28" t="s">
        <v>9</v>
      </c>
      <c r="D14" s="2"/>
      <c r="E14" s="28" t="s">
        <v>10</v>
      </c>
      <c r="F14" s="2"/>
      <c r="G14" s="29"/>
      <c r="H14" s="6"/>
      <c r="I14" s="8"/>
      <c r="J14" s="30"/>
      <c r="K14" s="7"/>
      <c r="L14" s="7"/>
      <c r="M14" s="7"/>
      <c r="N14" s="7"/>
      <c r="O14" s="7"/>
      <c r="P14" s="7"/>
      <c r="Q14" s="7"/>
      <c r="R14" s="7"/>
    </row>
    <row r="15" spans="1:18" ht="18">
      <c r="A15" s="21"/>
      <c r="B15" s="2"/>
      <c r="C15" s="28" t="s">
        <v>9</v>
      </c>
      <c r="D15" s="2"/>
      <c r="E15" s="28" t="s">
        <v>10</v>
      </c>
      <c r="F15" s="2"/>
      <c r="G15" s="29"/>
      <c r="H15" s="6"/>
      <c r="I15" s="9"/>
      <c r="J15" s="30"/>
      <c r="K15" s="7"/>
      <c r="L15" s="7"/>
      <c r="M15" s="7"/>
      <c r="N15" s="7"/>
      <c r="O15" s="7"/>
      <c r="P15" s="7"/>
      <c r="Q15" s="7"/>
      <c r="R15" s="7"/>
    </row>
    <row r="16" spans="1:18" ht="18">
      <c r="A16" s="21"/>
      <c r="B16" s="2"/>
      <c r="C16" s="28" t="s">
        <v>9</v>
      </c>
      <c r="D16" s="2"/>
      <c r="E16" s="28" t="s">
        <v>10</v>
      </c>
      <c r="F16" s="33"/>
      <c r="G16" s="29"/>
      <c r="H16" s="6"/>
      <c r="I16" s="9"/>
      <c r="J16" s="31"/>
      <c r="K16" s="7"/>
      <c r="L16" s="7"/>
      <c r="M16" s="7"/>
      <c r="N16" s="7"/>
      <c r="O16" s="7"/>
      <c r="P16" s="7"/>
      <c r="Q16" s="7"/>
      <c r="R16" s="7"/>
    </row>
    <row r="17" spans="1:18" ht="18">
      <c r="A17" s="21"/>
      <c r="B17" s="2"/>
      <c r="C17" s="28" t="s">
        <v>9</v>
      </c>
      <c r="D17" s="2"/>
      <c r="E17" s="28" t="s">
        <v>10</v>
      </c>
      <c r="F17" s="2"/>
      <c r="G17" s="29"/>
      <c r="H17" s="6"/>
      <c r="I17" s="3"/>
      <c r="J17" s="30"/>
      <c r="K17" s="7"/>
      <c r="L17" s="7"/>
      <c r="M17" s="7"/>
      <c r="N17" s="7"/>
      <c r="O17" s="7"/>
      <c r="P17" s="7"/>
      <c r="Q17" s="7"/>
      <c r="R17" s="7"/>
    </row>
    <row r="18" spans="1:18" ht="18">
      <c r="A18" s="21"/>
      <c r="B18" s="2"/>
      <c r="C18" s="28" t="s">
        <v>9</v>
      </c>
      <c r="D18" s="2"/>
      <c r="E18" s="28" t="s">
        <v>10</v>
      </c>
      <c r="F18" s="2"/>
      <c r="G18" s="29"/>
      <c r="H18" s="6"/>
      <c r="I18" s="9"/>
      <c r="J18" s="10"/>
      <c r="K18" s="7"/>
      <c r="L18" s="7"/>
      <c r="M18" s="7"/>
      <c r="N18" s="7"/>
      <c r="O18" s="7"/>
      <c r="P18" s="7"/>
      <c r="Q18" s="7"/>
      <c r="R18" s="7"/>
    </row>
    <row r="19" spans="1:18" ht="18">
      <c r="A19" s="21"/>
      <c r="B19" s="2"/>
      <c r="C19" s="28" t="s">
        <v>9</v>
      </c>
      <c r="D19" s="2"/>
      <c r="E19" s="28" t="s">
        <v>10</v>
      </c>
      <c r="F19" s="2"/>
      <c r="G19" s="29"/>
      <c r="H19" s="6"/>
      <c r="I19" s="3"/>
      <c r="J19" s="30"/>
      <c r="K19" s="7"/>
      <c r="L19" s="7"/>
      <c r="M19" s="7"/>
      <c r="N19" s="7"/>
      <c r="O19" s="7"/>
      <c r="P19" s="7"/>
      <c r="Q19" s="7"/>
      <c r="R19" s="7"/>
    </row>
    <row r="20" spans="1:18" ht="18">
      <c r="A20" s="21"/>
      <c r="B20" s="2"/>
      <c r="C20" s="28" t="s">
        <v>9</v>
      </c>
      <c r="D20" s="2"/>
      <c r="E20" s="28" t="s">
        <v>10</v>
      </c>
      <c r="F20" s="33"/>
      <c r="G20" s="29"/>
      <c r="H20" s="6"/>
      <c r="I20" s="34"/>
      <c r="J20" s="30"/>
      <c r="K20" s="7"/>
      <c r="L20" s="7"/>
      <c r="M20" s="7"/>
      <c r="N20" s="7"/>
      <c r="O20" s="7"/>
      <c r="P20" s="7"/>
      <c r="Q20" s="7"/>
      <c r="R20" s="7"/>
    </row>
    <row r="21" spans="1:18" ht="18">
      <c r="A21" s="21"/>
      <c r="B21" s="2"/>
      <c r="C21" s="28" t="s">
        <v>9</v>
      </c>
      <c r="D21" s="2"/>
      <c r="E21" s="28" t="s">
        <v>10</v>
      </c>
      <c r="F21" s="2"/>
      <c r="G21" s="29"/>
      <c r="H21" s="6"/>
      <c r="I21" s="9"/>
      <c r="J21" s="30"/>
      <c r="K21" s="7"/>
      <c r="L21" s="7"/>
      <c r="M21" s="7"/>
      <c r="N21" s="7"/>
      <c r="O21" s="7"/>
      <c r="P21" s="7"/>
      <c r="Q21" s="7"/>
      <c r="R21" s="7"/>
    </row>
    <row r="22" spans="1:9" ht="12.75">
      <c r="A22" s="3"/>
      <c r="B22" s="3"/>
      <c r="C22" s="3"/>
      <c r="D22" s="3"/>
      <c r="F22" s="1"/>
      <c r="H22" s="3">
        <f>SUM(H6:H21)</f>
        <v>0</v>
      </c>
      <c r="I22" s="5"/>
    </row>
    <row r="23" spans="6:9" ht="12.75">
      <c r="F23" s="1"/>
      <c r="I23" s="5"/>
    </row>
    <row r="24" spans="6:9" ht="12.75">
      <c r="F24" s="1"/>
      <c r="I24" s="5"/>
    </row>
    <row r="25" spans="6:9" ht="12.75">
      <c r="F25" s="1"/>
      <c r="I25" s="5"/>
    </row>
    <row r="26" spans="6:9" ht="12.75">
      <c r="F26" s="1"/>
      <c r="H26" s="13">
        <f>H22</f>
        <v>0</v>
      </c>
      <c r="I26" s="11" t="s">
        <v>12</v>
      </c>
    </row>
    <row r="27" spans="6:9" ht="12.75">
      <c r="F27" s="1"/>
      <c r="H27" s="13" t="e">
        <f>'ХОРЕОГРАФИЯ, ОРИГ.ЖАНР, ТЕАТРЫ'!#REF!</f>
        <v>#REF!</v>
      </c>
      <c r="I27" s="11" t="s">
        <v>18</v>
      </c>
    </row>
    <row r="28" spans="6:9" ht="12.75">
      <c r="F28" s="1"/>
      <c r="H28" s="13" t="e">
        <f>#REF!</f>
        <v>#REF!</v>
      </c>
      <c r="I28" s="11" t="s">
        <v>19</v>
      </c>
    </row>
    <row r="29" spans="6:9" ht="12.75">
      <c r="F29" s="1"/>
      <c r="H29" s="13" t="e">
        <f>#REF!</f>
        <v>#REF!</v>
      </c>
      <c r="I29" s="11" t="s">
        <v>20</v>
      </c>
    </row>
    <row r="30" spans="6:9" ht="12.75">
      <c r="F30" s="1"/>
      <c r="H30" s="13" t="e">
        <f>#REF!</f>
        <v>#REF!</v>
      </c>
      <c r="I30" s="11" t="s">
        <v>21</v>
      </c>
    </row>
    <row r="31" spans="6:9" ht="12.75">
      <c r="F31" s="1"/>
      <c r="H31" s="13" t="e">
        <f>#REF!</f>
        <v>#REF!</v>
      </c>
      <c r="I31" s="11" t="s">
        <v>16</v>
      </c>
    </row>
    <row r="32" spans="6:9" ht="12.75">
      <c r="F32" s="1"/>
      <c r="H32" s="13" t="e">
        <f>#REF!</f>
        <v>#REF!</v>
      </c>
      <c r="I32" s="11" t="s">
        <v>23</v>
      </c>
    </row>
    <row r="33" spans="6:9" ht="12.75">
      <c r="F33" s="1"/>
      <c r="H33" s="13" t="e">
        <f>#REF!</f>
        <v>#REF!</v>
      </c>
      <c r="I33" s="11" t="s">
        <v>24</v>
      </c>
    </row>
    <row r="34" spans="6:9" ht="12.75">
      <c r="F34" s="1"/>
      <c r="H34" s="13" t="e">
        <f>#REF!</f>
        <v>#REF!</v>
      </c>
      <c r="I34" s="11" t="s">
        <v>26</v>
      </c>
    </row>
    <row r="35" spans="6:9" ht="12.75">
      <c r="F35" s="1"/>
      <c r="H35" s="13" t="e">
        <f>#REF!</f>
        <v>#REF!</v>
      </c>
      <c r="I35" s="11" t="s">
        <v>30</v>
      </c>
    </row>
    <row r="36" spans="6:9" ht="12.75">
      <c r="F36" s="1"/>
      <c r="H36" s="13" t="e">
        <f>#REF!</f>
        <v>#REF!</v>
      </c>
      <c r="I36" s="11" t="s">
        <v>31</v>
      </c>
    </row>
    <row r="37" spans="6:9" ht="12.75">
      <c r="F37" s="1"/>
      <c r="H37" s="13"/>
      <c r="I37" s="11"/>
    </row>
    <row r="38" spans="6:9" ht="12.75">
      <c r="F38" s="1"/>
      <c r="H38" s="12" t="e">
        <f>SUM(H26:H37)</f>
        <v>#REF!</v>
      </c>
      <c r="I38" s="5" t="e">
        <f>H38/60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6.7109375" style="4" customWidth="1"/>
    <col min="2" max="2" width="39.00390625" style="1" customWidth="1"/>
    <col min="3" max="3" width="6.7109375" style="1" customWidth="1"/>
    <col min="4" max="4" width="29.00390625" style="1" customWidth="1"/>
    <col min="5" max="5" width="7.140625" style="1" customWidth="1"/>
    <col min="6" max="6" width="28.00390625" style="5" customWidth="1"/>
    <col min="7" max="7" width="15.00390625" style="1" customWidth="1"/>
    <col min="8" max="20" width="9.140625" style="4" customWidth="1"/>
    <col min="21" max="16384" width="9.140625" style="1" customWidth="1"/>
  </cols>
  <sheetData>
    <row r="1" spans="1:20" s="60" customFormat="1" ht="20.25">
      <c r="A1" s="58" t="s">
        <v>114</v>
      </c>
      <c r="B1" s="58"/>
      <c r="C1" s="58"/>
      <c r="D1" s="58"/>
      <c r="E1" s="58"/>
      <c r="F1" s="58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7" s="47" customFormat="1" ht="20.25">
      <c r="A2" s="48" t="s">
        <v>127</v>
      </c>
      <c r="B2" s="49"/>
      <c r="C2" s="49"/>
      <c r="D2" s="50"/>
      <c r="E2" s="50"/>
      <c r="F2" s="51"/>
      <c r="G2" s="51"/>
    </row>
    <row r="3" spans="1:20" s="46" customFormat="1" ht="18">
      <c r="A3" s="52" t="s">
        <v>115</v>
      </c>
      <c r="B3" s="52"/>
      <c r="C3" s="52"/>
      <c r="D3" s="52"/>
      <c r="E3" s="52"/>
      <c r="F3" s="52"/>
      <c r="G3" s="52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46" customFormat="1" ht="18">
      <c r="A4" s="52" t="s">
        <v>116</v>
      </c>
      <c r="B4" s="52"/>
      <c r="C4" s="52"/>
      <c r="D4" s="52"/>
      <c r="E4" s="52"/>
      <c r="F4" s="52"/>
      <c r="G4" s="5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55" customFormat="1" ht="15.75">
      <c r="A5" s="53" t="s">
        <v>119</v>
      </c>
      <c r="B5" s="53"/>
      <c r="C5" s="53"/>
      <c r="D5" s="53"/>
      <c r="E5" s="53"/>
      <c r="F5" s="53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7" ht="60">
      <c r="A6" s="14" t="s">
        <v>0</v>
      </c>
      <c r="B6" s="15" t="s">
        <v>1</v>
      </c>
      <c r="C6" s="16" t="s">
        <v>6</v>
      </c>
      <c r="D6" s="15" t="s">
        <v>2</v>
      </c>
      <c r="E6" s="16" t="s">
        <v>7</v>
      </c>
      <c r="F6" s="15" t="s">
        <v>2</v>
      </c>
      <c r="G6" s="15" t="s">
        <v>117</v>
      </c>
    </row>
    <row r="7" spans="1:20" s="27" customFormat="1" ht="18">
      <c r="A7" s="21"/>
      <c r="B7" s="38" t="s">
        <v>130</v>
      </c>
      <c r="C7" s="22"/>
      <c r="D7" s="22"/>
      <c r="E7" s="22"/>
      <c r="F7" s="22"/>
      <c r="G7" s="2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75" customHeight="1">
      <c r="A8" s="21">
        <v>1</v>
      </c>
      <c r="B8" s="2" t="s">
        <v>126</v>
      </c>
      <c r="C8" s="2"/>
      <c r="D8" s="2" t="s">
        <v>144</v>
      </c>
      <c r="E8" s="29"/>
      <c r="F8" s="29"/>
      <c r="G8" s="2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7" s="7" customFormat="1" ht="18">
      <c r="A9" s="56"/>
      <c r="B9" s="3"/>
      <c r="C9" s="3"/>
      <c r="D9" s="3"/>
      <c r="E9" s="57"/>
      <c r="F9" s="57"/>
      <c r="G9" s="57"/>
    </row>
    <row r="10" spans="1:20" ht="19.5" customHeight="1">
      <c r="A10" s="41"/>
      <c r="B10" s="42" t="s">
        <v>113</v>
      </c>
      <c r="C10" s="42"/>
      <c r="D10" s="41"/>
      <c r="E10" s="41"/>
      <c r="F10" s="41"/>
      <c r="G10" s="4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46" customFormat="1" ht="18">
      <c r="A11" s="43"/>
      <c r="B11" s="43" t="s">
        <v>124</v>
      </c>
      <c r="C11" s="44"/>
      <c r="D11" s="43"/>
      <c r="E11" s="43"/>
      <c r="F11" s="43"/>
      <c r="G11" s="4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60" customFormat="1" ht="20.25">
      <c r="A12" s="58" t="s">
        <v>114</v>
      </c>
      <c r="B12" s="58"/>
      <c r="C12" s="58"/>
      <c r="D12" s="58"/>
      <c r="E12" s="58"/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7" s="47" customFormat="1" ht="20.25">
      <c r="A13" s="48" t="s">
        <v>118</v>
      </c>
      <c r="B13" s="49"/>
      <c r="C13" s="49"/>
      <c r="D13" s="50"/>
      <c r="E13" s="50"/>
      <c r="F13" s="51"/>
      <c r="G13" s="51"/>
    </row>
    <row r="14" spans="1:20" s="46" customFormat="1" ht="18">
      <c r="A14" s="52" t="s">
        <v>115</v>
      </c>
      <c r="B14" s="52"/>
      <c r="C14" s="52"/>
      <c r="D14" s="52"/>
      <c r="E14" s="52"/>
      <c r="F14" s="52"/>
      <c r="G14" s="5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6" customFormat="1" ht="18">
      <c r="A15" s="52" t="s">
        <v>116</v>
      </c>
      <c r="B15" s="52"/>
      <c r="C15" s="52"/>
      <c r="D15" s="52"/>
      <c r="E15" s="52"/>
      <c r="F15" s="52"/>
      <c r="G15" s="52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55" customFormat="1" ht="15.75">
      <c r="A16" s="53" t="s">
        <v>119</v>
      </c>
      <c r="B16" s="53"/>
      <c r="C16" s="53"/>
      <c r="D16" s="53" t="s">
        <v>125</v>
      </c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7" ht="60">
      <c r="A17" s="14" t="s">
        <v>0</v>
      </c>
      <c r="B17" s="15" t="s">
        <v>1</v>
      </c>
      <c r="C17" s="16" t="s">
        <v>6</v>
      </c>
      <c r="D17" s="15" t="s">
        <v>2</v>
      </c>
      <c r="E17" s="16" t="s">
        <v>7</v>
      </c>
      <c r="F17" s="15" t="s">
        <v>2</v>
      </c>
      <c r="G17" s="15" t="s">
        <v>117</v>
      </c>
    </row>
    <row r="18" spans="1:7" ht="18">
      <c r="A18" s="19"/>
      <c r="B18" s="19" t="s">
        <v>8</v>
      </c>
      <c r="C18" s="19"/>
      <c r="D18" s="19"/>
      <c r="E18" s="19"/>
      <c r="F18" s="19"/>
      <c r="G18" s="20"/>
    </row>
    <row r="19" spans="1:20" s="27" customFormat="1" ht="18">
      <c r="A19" s="21"/>
      <c r="B19" s="37" t="s">
        <v>64</v>
      </c>
      <c r="C19" s="28"/>
      <c r="D19" s="22"/>
      <c r="E19" s="23"/>
      <c r="F19" s="22"/>
      <c r="G19" s="2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72.75" customHeight="1">
      <c r="A20" s="21">
        <v>1</v>
      </c>
      <c r="B20" s="2" t="s">
        <v>78</v>
      </c>
      <c r="C20" s="28" t="s">
        <v>9</v>
      </c>
      <c r="D20" s="2" t="s">
        <v>81</v>
      </c>
      <c r="E20" s="28" t="s">
        <v>10</v>
      </c>
      <c r="F20" s="2"/>
      <c r="G20" s="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73.5" customHeight="1">
      <c r="A21" s="21">
        <v>2</v>
      </c>
      <c r="B21" s="2" t="s">
        <v>79</v>
      </c>
      <c r="C21" s="28" t="s">
        <v>9</v>
      </c>
      <c r="D21" s="2" t="s">
        <v>80</v>
      </c>
      <c r="E21" s="28" t="s">
        <v>10</v>
      </c>
      <c r="F21" s="2" t="s">
        <v>104</v>
      </c>
      <c r="G21" s="2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78" customHeight="1">
      <c r="A22" s="21">
        <v>3</v>
      </c>
      <c r="B22" s="2" t="s">
        <v>66</v>
      </c>
      <c r="C22" s="28" t="s">
        <v>9</v>
      </c>
      <c r="D22" s="2" t="s">
        <v>65</v>
      </c>
      <c r="E22" s="28" t="s">
        <v>10</v>
      </c>
      <c r="F22" s="2"/>
      <c r="G22" s="2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27" customFormat="1" ht="35.25" customHeight="1">
      <c r="A23" s="21"/>
      <c r="B23" s="37" t="s">
        <v>25</v>
      </c>
      <c r="C23" s="28"/>
      <c r="D23" s="22"/>
      <c r="E23" s="23"/>
      <c r="F23" s="22"/>
      <c r="G23" s="2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27" customFormat="1" ht="18">
      <c r="A24" s="21"/>
      <c r="B24" s="38" t="s">
        <v>22</v>
      </c>
      <c r="C24" s="16"/>
      <c r="D24" s="22"/>
      <c r="E24" s="23"/>
      <c r="F24" s="22"/>
      <c r="G24" s="2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58.5" customHeight="1">
      <c r="A25" s="21">
        <v>4</v>
      </c>
      <c r="B25" s="2" t="s">
        <v>68</v>
      </c>
      <c r="C25" s="28" t="s">
        <v>9</v>
      </c>
      <c r="D25" s="2" t="s">
        <v>67</v>
      </c>
      <c r="E25" s="28" t="s">
        <v>10</v>
      </c>
      <c r="F25" s="2" t="s">
        <v>69</v>
      </c>
      <c r="G25" s="2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71.25" customHeight="1">
      <c r="A26" s="21">
        <v>5</v>
      </c>
      <c r="B26" s="2" t="s">
        <v>72</v>
      </c>
      <c r="C26" s="28" t="s">
        <v>9</v>
      </c>
      <c r="D26" s="2" t="s">
        <v>70</v>
      </c>
      <c r="E26" s="28" t="s">
        <v>10</v>
      </c>
      <c r="F26" s="2" t="s">
        <v>71</v>
      </c>
      <c r="G26" s="2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7" ht="18">
      <c r="A27" s="19"/>
      <c r="B27" s="19" t="s">
        <v>120</v>
      </c>
      <c r="C27" s="19"/>
      <c r="D27" s="19"/>
      <c r="E27" s="19"/>
      <c r="F27" s="19"/>
      <c r="G27" s="20"/>
    </row>
    <row r="28" spans="1:20" s="27" customFormat="1" ht="24" customHeight="1">
      <c r="A28" s="21"/>
      <c r="B28" s="37" t="s">
        <v>29</v>
      </c>
      <c r="C28" s="28"/>
      <c r="D28" s="22"/>
      <c r="E28" s="23"/>
      <c r="F28" s="22"/>
      <c r="G28" s="2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27" customFormat="1" ht="18">
      <c r="A29" s="21"/>
      <c r="B29" s="38" t="s">
        <v>28</v>
      </c>
      <c r="C29" s="16"/>
      <c r="D29" s="22"/>
      <c r="E29" s="23"/>
      <c r="F29" s="22"/>
      <c r="G29" s="2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60.75" customHeight="1">
      <c r="A30" s="21">
        <v>6</v>
      </c>
      <c r="B30" s="2" t="s">
        <v>39</v>
      </c>
      <c r="C30" s="28" t="s">
        <v>9</v>
      </c>
      <c r="D30" s="2" t="s">
        <v>40</v>
      </c>
      <c r="E30" s="28" t="s">
        <v>10</v>
      </c>
      <c r="F30" s="2"/>
      <c r="G30" s="2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27" customFormat="1" ht="36" customHeight="1">
      <c r="A31" s="21"/>
      <c r="B31" s="37" t="s">
        <v>17</v>
      </c>
      <c r="C31" s="16"/>
      <c r="D31" s="22"/>
      <c r="E31" s="23"/>
      <c r="F31" s="22"/>
      <c r="G31" s="2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64.5">
      <c r="A32" s="21">
        <v>7</v>
      </c>
      <c r="B32" s="2" t="s">
        <v>108</v>
      </c>
      <c r="C32" s="28" t="s">
        <v>9</v>
      </c>
      <c r="D32" s="2" t="s">
        <v>109</v>
      </c>
      <c r="E32" s="28" t="s">
        <v>10</v>
      </c>
      <c r="F32" s="2" t="s">
        <v>110</v>
      </c>
      <c r="G32" s="2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s="27" customFormat="1" ht="18">
      <c r="A33" s="21"/>
      <c r="B33" s="36" t="s">
        <v>15</v>
      </c>
      <c r="C33" s="16"/>
      <c r="D33" s="22"/>
      <c r="E33" s="23"/>
      <c r="F33" s="22"/>
      <c r="G33" s="2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47.25" customHeight="1">
      <c r="A34" s="21">
        <v>8</v>
      </c>
      <c r="B34" s="61" t="s">
        <v>82</v>
      </c>
      <c r="C34" s="28" t="s">
        <v>9</v>
      </c>
      <c r="D34" s="2" t="s">
        <v>37</v>
      </c>
      <c r="E34" s="28" t="s">
        <v>10</v>
      </c>
      <c r="F34" s="2" t="s">
        <v>38</v>
      </c>
      <c r="G34" s="2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s="27" customFormat="1" ht="31.5">
      <c r="A35" s="21"/>
      <c r="B35" s="36" t="s">
        <v>61</v>
      </c>
      <c r="C35" s="16"/>
      <c r="D35" s="22"/>
      <c r="E35" s="23"/>
      <c r="F35" s="22"/>
      <c r="G35" s="2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02.75">
      <c r="A36" s="21">
        <v>9</v>
      </c>
      <c r="B36" s="2" t="s">
        <v>103</v>
      </c>
      <c r="C36" s="28" t="s">
        <v>9</v>
      </c>
      <c r="D36" s="2" t="s">
        <v>59</v>
      </c>
      <c r="E36" s="28" t="s">
        <v>10</v>
      </c>
      <c r="F36" s="2" t="s">
        <v>60</v>
      </c>
      <c r="G36" s="2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s="27" customFormat="1" ht="18">
      <c r="A37" s="21"/>
      <c r="B37" s="36" t="s">
        <v>11</v>
      </c>
      <c r="C37" s="16"/>
      <c r="D37" s="22"/>
      <c r="E37" s="23"/>
      <c r="F37" s="22"/>
      <c r="G37" s="2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55.5" customHeight="1">
      <c r="A38" s="21">
        <v>10</v>
      </c>
      <c r="B38" s="2" t="s">
        <v>49</v>
      </c>
      <c r="C38" s="28" t="s">
        <v>9</v>
      </c>
      <c r="D38" s="2" t="s">
        <v>53</v>
      </c>
      <c r="E38" s="28" t="s">
        <v>10</v>
      </c>
      <c r="F38" s="2" t="s">
        <v>54</v>
      </c>
      <c r="G38" s="2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71.25" customHeight="1">
      <c r="A39" s="21">
        <v>11</v>
      </c>
      <c r="B39" s="2" t="s">
        <v>107</v>
      </c>
      <c r="C39" s="28" t="s">
        <v>9</v>
      </c>
      <c r="D39" s="2" t="s">
        <v>106</v>
      </c>
      <c r="E39" s="28" t="s">
        <v>10</v>
      </c>
      <c r="F39" s="2" t="s">
        <v>105</v>
      </c>
      <c r="G39" s="2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69.75" customHeight="1">
      <c r="A40" s="21">
        <v>12</v>
      </c>
      <c r="B40" s="61" t="s">
        <v>137</v>
      </c>
      <c r="C40" s="28"/>
      <c r="D40" s="2" t="s">
        <v>136</v>
      </c>
      <c r="E40" s="28"/>
      <c r="F40" s="2" t="s">
        <v>138</v>
      </c>
      <c r="G40" s="2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s="27" customFormat="1" ht="18">
      <c r="A41" s="21"/>
      <c r="B41" s="36" t="s">
        <v>13</v>
      </c>
      <c r="C41" s="16"/>
      <c r="D41" s="22"/>
      <c r="E41" s="23"/>
      <c r="F41" s="22"/>
      <c r="G41" s="2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60" customHeight="1">
      <c r="A42" s="21">
        <v>13</v>
      </c>
      <c r="B42" s="2" t="s">
        <v>49</v>
      </c>
      <c r="C42" s="28" t="s">
        <v>9</v>
      </c>
      <c r="D42" s="2" t="s">
        <v>55</v>
      </c>
      <c r="E42" s="28" t="s">
        <v>10</v>
      </c>
      <c r="F42" s="2" t="s">
        <v>56</v>
      </c>
      <c r="G42" s="29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27" customFormat="1" ht="27.75" customHeight="1">
      <c r="A43" s="21"/>
      <c r="B43" s="37" t="s">
        <v>24</v>
      </c>
      <c r="C43" s="28"/>
      <c r="D43" s="22"/>
      <c r="E43" s="23"/>
      <c r="F43" s="22"/>
      <c r="G43" s="2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27" customFormat="1" ht="31.5">
      <c r="A44" s="21"/>
      <c r="B44" s="36" t="s">
        <v>32</v>
      </c>
      <c r="C44" s="28"/>
      <c r="D44" s="22"/>
      <c r="E44" s="23"/>
      <c r="F44" s="22"/>
      <c r="G44" s="2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52.5" customHeight="1">
      <c r="A45" s="21">
        <v>14</v>
      </c>
      <c r="B45" s="2" t="s">
        <v>33</v>
      </c>
      <c r="C45" s="28" t="s">
        <v>9</v>
      </c>
      <c r="D45" s="2" t="s">
        <v>34</v>
      </c>
      <c r="E45" s="28" t="s">
        <v>10</v>
      </c>
      <c r="F45" s="2" t="s">
        <v>35</v>
      </c>
      <c r="G45" s="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01.25" customHeight="1">
      <c r="A46" s="21">
        <v>15</v>
      </c>
      <c r="B46" s="2" t="s">
        <v>62</v>
      </c>
      <c r="C46" s="28" t="s">
        <v>9</v>
      </c>
      <c r="D46" s="2" t="s">
        <v>63</v>
      </c>
      <c r="E46" s="28" t="s">
        <v>10</v>
      </c>
      <c r="F46" s="2" t="s">
        <v>132</v>
      </c>
      <c r="G46" s="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s="27" customFormat="1" ht="27.75" customHeight="1">
      <c r="A47" s="21"/>
      <c r="B47" s="37" t="s">
        <v>16</v>
      </c>
      <c r="C47" s="16"/>
      <c r="D47" s="22"/>
      <c r="E47" s="23"/>
      <c r="F47" s="22"/>
      <c r="G47" s="2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27" customFormat="1" ht="18">
      <c r="A48" s="21"/>
      <c r="B48" s="36" t="s">
        <v>52</v>
      </c>
      <c r="C48" s="16"/>
      <c r="D48" s="22"/>
      <c r="E48" s="23"/>
      <c r="F48" s="22"/>
      <c r="G48" s="2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60.75" customHeight="1">
      <c r="A49" s="21">
        <v>16</v>
      </c>
      <c r="B49" s="2" t="s">
        <v>49</v>
      </c>
      <c r="C49" s="28" t="s">
        <v>9</v>
      </c>
      <c r="D49" s="2" t="s">
        <v>50</v>
      </c>
      <c r="E49" s="28" t="s">
        <v>10</v>
      </c>
      <c r="F49" s="2" t="s">
        <v>51</v>
      </c>
      <c r="G49" s="2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s="27" customFormat="1" ht="27.75" customHeight="1">
      <c r="A50" s="21"/>
      <c r="B50" s="37" t="s">
        <v>24</v>
      </c>
      <c r="C50" s="28"/>
      <c r="D50" s="22"/>
      <c r="E50" s="23"/>
      <c r="F50" s="22"/>
      <c r="G50" s="2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s="27" customFormat="1" ht="31.5">
      <c r="A51" s="21"/>
      <c r="B51" s="36" t="s">
        <v>32</v>
      </c>
      <c r="C51" s="28"/>
      <c r="D51" s="22"/>
      <c r="E51" s="23"/>
      <c r="F51" s="22"/>
      <c r="G51" s="2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70.5" customHeight="1">
      <c r="A52" s="21">
        <v>17</v>
      </c>
      <c r="B52" s="2" t="s">
        <v>36</v>
      </c>
      <c r="C52" s="28" t="s">
        <v>9</v>
      </c>
      <c r="D52" s="2" t="s">
        <v>142</v>
      </c>
      <c r="E52" s="28" t="s">
        <v>10</v>
      </c>
      <c r="F52" s="2" t="s">
        <v>143</v>
      </c>
      <c r="G52" s="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7" ht="18">
      <c r="A53" s="19"/>
      <c r="B53" s="19" t="s">
        <v>131</v>
      </c>
      <c r="C53" s="19"/>
      <c r="D53" s="19"/>
      <c r="E53" s="19"/>
      <c r="F53" s="19"/>
      <c r="G53" s="20"/>
    </row>
    <row r="54" spans="1:20" s="27" customFormat="1" ht="27" customHeight="1">
      <c r="A54" s="21"/>
      <c r="B54" s="37" t="s">
        <v>14</v>
      </c>
      <c r="C54" s="16"/>
      <c r="D54" s="22"/>
      <c r="E54" s="23"/>
      <c r="F54" s="22"/>
      <c r="G54" s="2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s="27" customFormat="1" ht="18">
      <c r="A55" s="21"/>
      <c r="B55" s="36" t="s">
        <v>58</v>
      </c>
      <c r="C55" s="16"/>
      <c r="D55" s="22"/>
      <c r="E55" s="23"/>
      <c r="F55" s="22"/>
      <c r="G55" s="2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48.75" customHeight="1">
      <c r="A56" s="21">
        <v>18</v>
      </c>
      <c r="B56" s="2" t="s">
        <v>146</v>
      </c>
      <c r="C56" s="28" t="s">
        <v>9</v>
      </c>
      <c r="D56" s="2" t="s">
        <v>57</v>
      </c>
      <c r="E56" s="28"/>
      <c r="F56" s="2"/>
      <c r="G56" s="29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s="27" customFormat="1" ht="18">
      <c r="A57" s="21"/>
      <c r="B57" s="36" t="s">
        <v>15</v>
      </c>
      <c r="C57" s="16"/>
      <c r="D57" s="22"/>
      <c r="E57" s="23"/>
      <c r="F57" s="22"/>
      <c r="G57" s="2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66" customHeight="1">
      <c r="A58" s="21">
        <v>19</v>
      </c>
      <c r="B58" s="2" t="s">
        <v>75</v>
      </c>
      <c r="C58" s="28" t="s">
        <v>9</v>
      </c>
      <c r="D58" s="2" t="s">
        <v>74</v>
      </c>
      <c r="E58" s="28" t="s">
        <v>10</v>
      </c>
      <c r="F58" s="2" t="s">
        <v>73</v>
      </c>
      <c r="G58" s="2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66" customHeight="1">
      <c r="A59" s="21">
        <v>20</v>
      </c>
      <c r="B59" s="66" t="s">
        <v>46</v>
      </c>
      <c r="C59" s="28" t="s">
        <v>9</v>
      </c>
      <c r="D59" s="2" t="s">
        <v>47</v>
      </c>
      <c r="E59" s="28" t="s">
        <v>10</v>
      </c>
      <c r="F59" s="2" t="s">
        <v>48</v>
      </c>
      <c r="G59" s="2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73.5" customHeight="1">
      <c r="A60" s="21">
        <v>21</v>
      </c>
      <c r="B60" s="61" t="s">
        <v>123</v>
      </c>
      <c r="C60" s="28" t="s">
        <v>9</v>
      </c>
      <c r="D60" s="2" t="s">
        <v>121</v>
      </c>
      <c r="E60" s="28" t="s">
        <v>10</v>
      </c>
      <c r="F60" s="2" t="s">
        <v>122</v>
      </c>
      <c r="G60" s="2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s="27" customFormat="1" ht="31.5">
      <c r="A61" s="21"/>
      <c r="B61" s="36" t="s">
        <v>45</v>
      </c>
      <c r="C61" s="16"/>
      <c r="D61" s="22"/>
      <c r="E61" s="23"/>
      <c r="F61" s="22"/>
      <c r="G61" s="2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69.75" customHeight="1">
      <c r="A62" s="21">
        <v>22</v>
      </c>
      <c r="B62" s="2" t="s">
        <v>41</v>
      </c>
      <c r="C62" s="28" t="s">
        <v>9</v>
      </c>
      <c r="D62" s="2" t="s">
        <v>44</v>
      </c>
      <c r="E62" s="28"/>
      <c r="F62" s="2"/>
      <c r="G62" s="29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s="27" customFormat="1" ht="18">
      <c r="A63" s="21"/>
      <c r="B63" s="36" t="s">
        <v>11</v>
      </c>
      <c r="C63" s="16"/>
      <c r="D63" s="22"/>
      <c r="E63" s="23"/>
      <c r="F63" s="22"/>
      <c r="G63" s="2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60" customHeight="1">
      <c r="A64" s="21">
        <v>23</v>
      </c>
      <c r="B64" s="67" t="s">
        <v>145</v>
      </c>
      <c r="C64" s="28" t="s">
        <v>9</v>
      </c>
      <c r="D64" s="66" t="s">
        <v>76</v>
      </c>
      <c r="E64" s="28" t="s">
        <v>10</v>
      </c>
      <c r="F64" s="2" t="s">
        <v>77</v>
      </c>
      <c r="G64" s="29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73.5" customHeight="1">
      <c r="A65" s="21">
        <v>24</v>
      </c>
      <c r="B65" s="2" t="s">
        <v>41</v>
      </c>
      <c r="C65" s="28" t="s">
        <v>9</v>
      </c>
      <c r="D65" s="2" t="s">
        <v>42</v>
      </c>
      <c r="E65" s="28" t="s">
        <v>10</v>
      </c>
      <c r="F65" s="2" t="s">
        <v>43</v>
      </c>
      <c r="G65" s="29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s="27" customFormat="1" ht="31.5">
      <c r="A66" s="21"/>
      <c r="B66" s="36" t="s">
        <v>32</v>
      </c>
      <c r="C66" s="28"/>
      <c r="D66" s="22"/>
      <c r="E66" s="23"/>
      <c r="F66" s="22"/>
      <c r="G66" s="2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73.5" customHeight="1">
      <c r="A67" s="21">
        <v>25</v>
      </c>
      <c r="B67" s="2" t="s">
        <v>134</v>
      </c>
      <c r="C67" s="28" t="s">
        <v>9</v>
      </c>
      <c r="D67" s="2" t="s">
        <v>133</v>
      </c>
      <c r="E67" s="28" t="s">
        <v>10</v>
      </c>
      <c r="F67" s="2" t="s">
        <v>135</v>
      </c>
      <c r="G67" s="29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5.75" customHeight="1">
      <c r="A68" s="62"/>
      <c r="B68" s="63"/>
      <c r="C68" s="64"/>
      <c r="D68" s="63"/>
      <c r="E68" s="64"/>
      <c r="F68" s="63"/>
      <c r="G68" s="6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s="27" customFormat="1" ht="27" customHeight="1">
      <c r="A69" s="21"/>
      <c r="B69" s="37" t="s">
        <v>111</v>
      </c>
      <c r="C69" s="16"/>
      <c r="D69" s="22"/>
      <c r="E69" s="23"/>
      <c r="F69" s="22"/>
      <c r="G69" s="2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7" s="7" customFormat="1" ht="18">
      <c r="A70" s="21"/>
      <c r="B70" s="38" t="s">
        <v>83</v>
      </c>
      <c r="C70" s="16"/>
      <c r="D70" s="22"/>
      <c r="E70" s="23"/>
      <c r="F70" s="22"/>
      <c r="G70" s="22"/>
    </row>
    <row r="71" spans="1:20" ht="96.75" customHeight="1">
      <c r="A71" s="21">
        <v>26</v>
      </c>
      <c r="B71" s="2" t="s">
        <v>84</v>
      </c>
      <c r="C71" s="28" t="s">
        <v>9</v>
      </c>
      <c r="D71" s="2" t="s">
        <v>85</v>
      </c>
      <c r="E71" s="28"/>
      <c r="F71" s="2"/>
      <c r="G71" s="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91.5" customHeight="1">
      <c r="A72" s="21">
        <v>27</v>
      </c>
      <c r="B72" s="2" t="s">
        <v>112</v>
      </c>
      <c r="C72" s="28" t="s">
        <v>9</v>
      </c>
      <c r="D72" s="2" t="s">
        <v>86</v>
      </c>
      <c r="E72" s="28"/>
      <c r="F72" s="2"/>
      <c r="G72" s="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7" s="7" customFormat="1" ht="18">
      <c r="A73" s="39"/>
      <c r="B73" s="38" t="s">
        <v>87</v>
      </c>
      <c r="C73" s="40"/>
      <c r="D73" s="22"/>
      <c r="E73" s="22"/>
      <c r="F73" s="22"/>
      <c r="G73" s="22"/>
    </row>
    <row r="74" spans="1:20" ht="108" customHeight="1">
      <c r="A74" s="21">
        <v>28</v>
      </c>
      <c r="B74" s="2" t="s">
        <v>88</v>
      </c>
      <c r="C74" s="28" t="s">
        <v>9</v>
      </c>
      <c r="D74" s="2" t="s">
        <v>89</v>
      </c>
      <c r="E74" s="28"/>
      <c r="F74" s="2"/>
      <c r="G74" s="2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99.75" customHeight="1">
      <c r="A75" s="21">
        <v>29</v>
      </c>
      <c r="B75" s="2" t="s">
        <v>90</v>
      </c>
      <c r="C75" s="28" t="s">
        <v>9</v>
      </c>
      <c r="D75" s="2" t="s">
        <v>91</v>
      </c>
      <c r="E75" s="28"/>
      <c r="F75" s="2"/>
      <c r="G75" s="2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04.25" customHeight="1">
      <c r="A76" s="21">
        <v>30</v>
      </c>
      <c r="B76" s="2" t="s">
        <v>92</v>
      </c>
      <c r="C76" s="28" t="s">
        <v>9</v>
      </c>
      <c r="D76" s="2" t="s">
        <v>93</v>
      </c>
      <c r="E76" s="28"/>
      <c r="F76" s="33"/>
      <c r="G76" s="3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97.5" customHeight="1">
      <c r="A77" s="21">
        <v>31</v>
      </c>
      <c r="B77" s="2" t="s">
        <v>94</v>
      </c>
      <c r="C77" s="28" t="s">
        <v>9</v>
      </c>
      <c r="D77" s="2" t="s">
        <v>95</v>
      </c>
      <c r="E77" s="28"/>
      <c r="F77" s="2"/>
      <c r="G77" s="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7" s="7" customFormat="1" ht="18">
      <c r="A78" s="39"/>
      <c r="B78" s="38" t="s">
        <v>96</v>
      </c>
      <c r="C78" s="40"/>
      <c r="D78" s="22"/>
      <c r="E78" s="22"/>
      <c r="F78" s="22"/>
      <c r="G78" s="22"/>
    </row>
    <row r="79" spans="1:20" ht="123.75" customHeight="1">
      <c r="A79" s="21">
        <v>32</v>
      </c>
      <c r="B79" s="2" t="s">
        <v>97</v>
      </c>
      <c r="C79" s="28" t="s">
        <v>9</v>
      </c>
      <c r="D79" s="2" t="s">
        <v>98</v>
      </c>
      <c r="E79" s="28"/>
      <c r="F79" s="33"/>
      <c r="G79" s="3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3.75" customHeight="1">
      <c r="A80" s="21">
        <v>33</v>
      </c>
      <c r="B80" s="67" t="s">
        <v>147</v>
      </c>
      <c r="C80" s="28"/>
      <c r="D80" s="2" t="s">
        <v>148</v>
      </c>
      <c r="E80" s="28"/>
      <c r="F80" s="33" t="s">
        <v>149</v>
      </c>
      <c r="G80" s="3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7" s="7" customFormat="1" ht="18">
      <c r="A81" s="39"/>
      <c r="B81" s="38" t="s">
        <v>99</v>
      </c>
      <c r="C81" s="40"/>
      <c r="D81" s="22"/>
      <c r="E81" s="22"/>
      <c r="F81" s="22"/>
      <c r="G81" s="22"/>
    </row>
    <row r="82" spans="1:20" ht="72.75" customHeight="1">
      <c r="A82" s="21">
        <v>34</v>
      </c>
      <c r="B82" s="2" t="s">
        <v>100</v>
      </c>
      <c r="C82" s="28" t="s">
        <v>9</v>
      </c>
      <c r="D82" s="2" t="s">
        <v>140</v>
      </c>
      <c r="E82" s="28" t="s">
        <v>10</v>
      </c>
      <c r="F82" s="33" t="s">
        <v>141</v>
      </c>
      <c r="G82" s="3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49.5" customHeight="1">
      <c r="A83" s="21">
        <v>35</v>
      </c>
      <c r="B83" s="2" t="s">
        <v>101</v>
      </c>
      <c r="C83" s="28" t="s">
        <v>9</v>
      </c>
      <c r="D83" s="2" t="s">
        <v>102</v>
      </c>
      <c r="E83" s="28"/>
      <c r="F83" s="33"/>
      <c r="G83" s="3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5" spans="1:20" s="60" customFormat="1" ht="20.25">
      <c r="A85" s="58" t="s">
        <v>114</v>
      </c>
      <c r="B85" s="58"/>
      <c r="C85" s="58"/>
      <c r="D85" s="58"/>
      <c r="E85" s="58"/>
      <c r="F85" s="58"/>
      <c r="G85" s="5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7" s="47" customFormat="1" ht="20.25">
      <c r="A86" s="48" t="s">
        <v>127</v>
      </c>
      <c r="B86" s="49"/>
      <c r="C86" s="49"/>
      <c r="D86" s="50"/>
      <c r="E86" s="50"/>
      <c r="F86" s="51"/>
      <c r="G86" s="51"/>
    </row>
    <row r="87" spans="1:20" s="46" customFormat="1" ht="18">
      <c r="A87" s="52" t="s">
        <v>115</v>
      </c>
      <c r="B87" s="52"/>
      <c r="C87" s="52"/>
      <c r="D87" s="52"/>
      <c r="E87" s="52"/>
      <c r="F87" s="52"/>
      <c r="G87" s="52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s="46" customFormat="1" ht="18">
      <c r="A88" s="52" t="s">
        <v>116</v>
      </c>
      <c r="B88" s="52"/>
      <c r="C88" s="52"/>
      <c r="D88" s="52"/>
      <c r="E88" s="52"/>
      <c r="F88" s="52"/>
      <c r="G88" s="52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20" s="55" customFormat="1" ht="15.75">
      <c r="A89" s="53" t="s">
        <v>119</v>
      </c>
      <c r="B89" s="53"/>
      <c r="C89" s="53"/>
      <c r="D89" s="53"/>
      <c r="E89" s="53"/>
      <c r="F89" s="53"/>
      <c r="G89" s="53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1:7" ht="60">
      <c r="A90" s="14" t="s">
        <v>0</v>
      </c>
      <c r="B90" s="15" t="s">
        <v>1</v>
      </c>
      <c r="C90" s="16" t="s">
        <v>6</v>
      </c>
      <c r="D90" s="15" t="s">
        <v>2</v>
      </c>
      <c r="E90" s="16" t="s">
        <v>7</v>
      </c>
      <c r="F90" s="15" t="s">
        <v>2</v>
      </c>
      <c r="G90" s="15" t="s">
        <v>117</v>
      </c>
    </row>
    <row r="91" spans="1:20" s="27" customFormat="1" ht="18">
      <c r="A91" s="21"/>
      <c r="B91" s="38" t="s">
        <v>139</v>
      </c>
      <c r="C91" s="22"/>
      <c r="D91" s="22"/>
      <c r="E91" s="22"/>
      <c r="F91" s="22"/>
      <c r="G91" s="2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99.75" customHeight="1">
      <c r="A92" s="21">
        <v>2</v>
      </c>
      <c r="B92" s="2" t="s">
        <v>128</v>
      </c>
      <c r="C92" s="2"/>
      <c r="D92" s="2" t="s">
        <v>129</v>
      </c>
      <c r="E92" s="2"/>
      <c r="F92" s="2"/>
      <c r="G92" s="2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Neznaika</cp:lastModifiedBy>
  <cp:lastPrinted>2010-11-11T07:40:37Z</cp:lastPrinted>
  <dcterms:created xsi:type="dcterms:W3CDTF">1996-10-08T23:32:33Z</dcterms:created>
  <dcterms:modified xsi:type="dcterms:W3CDTF">2013-01-24T16:33:44Z</dcterms:modified>
  <cp:category/>
  <cp:version/>
  <cp:contentType/>
  <cp:contentStatus/>
</cp:coreProperties>
</file>